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e7218a1a063beb/デスクトップ/11111/"/>
    </mc:Choice>
  </mc:AlternateContent>
  <xr:revisionPtr revIDLastSave="0" documentId="8_{B7EC44D7-89F9-4D54-9A2A-4DF20EB1C537}" xr6:coauthVersionLast="47" xr6:coauthVersionMax="47" xr10:uidLastSave="{00000000-0000-0000-0000-000000000000}"/>
  <bookViews>
    <workbookView xWindow="-120" yWindow="-120" windowWidth="29040" windowHeight="15840" xr2:uid="{85A02040-CF00-4D6A-9562-4CA604E5DCA4}"/>
  </bookViews>
  <sheets>
    <sheet name="エクセル用注文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E31" i="1" s="1"/>
  <c r="F25" i="1"/>
  <c r="F24" i="1"/>
  <c r="F23" i="1"/>
  <c r="F22" i="1"/>
  <c r="F21" i="1"/>
  <c r="F20" i="1"/>
  <c r="F19" i="1"/>
  <c r="F18" i="1"/>
  <c r="F17" i="1"/>
  <c r="F16" i="1"/>
  <c r="F31" i="1" s="1"/>
</calcChain>
</file>

<file path=xl/sharedStrings.xml><?xml version="1.0" encoding="utf-8"?>
<sst xmlns="http://schemas.openxmlformats.org/spreadsheetml/2006/main" count="86" uniqueCount="58">
  <si>
    <t>申込書</t>
    <rPh sb="0" eb="3">
      <t>モウシコミショ</t>
    </rPh>
    <phoneticPr fontId="1"/>
  </si>
  <si>
    <t>FAX 0138-53-6064</t>
    <phoneticPr fontId="1"/>
  </si>
  <si>
    <r>
      <rPr>
        <sz val="14"/>
        <color theme="1"/>
        <rFont val="游ゴシック"/>
        <family val="3"/>
        <charset val="128"/>
        <scheme val="minor"/>
      </rPr>
      <t>←</t>
    </r>
    <r>
      <rPr>
        <sz val="10"/>
        <color theme="1"/>
        <rFont val="游ゴシック"/>
        <family val="2"/>
        <charset val="128"/>
        <scheme val="minor"/>
      </rPr>
      <t>ショッピングサイトもございます。</t>
    </r>
    <phoneticPr fontId="1"/>
  </si>
  <si>
    <t>NO</t>
    <phoneticPr fontId="1"/>
  </si>
  <si>
    <t>受注者</t>
    <rPh sb="0" eb="3">
      <t>ジュチュウシャ</t>
    </rPh>
    <phoneticPr fontId="1"/>
  </si>
  <si>
    <t>ふりがな</t>
    <phoneticPr fontId="1"/>
  </si>
  <si>
    <t>受注日</t>
    <rPh sb="0" eb="3">
      <t>ジュチュウビ</t>
    </rPh>
    <phoneticPr fontId="1"/>
  </si>
  <si>
    <t>　　年　　月　　日（　曜日）</t>
    <rPh sb="2" eb="3">
      <t>ネン</t>
    </rPh>
    <rPh sb="5" eb="6">
      <t>ガツ</t>
    </rPh>
    <rPh sb="8" eb="9">
      <t>ニチ</t>
    </rPh>
    <rPh sb="11" eb="13">
      <t>ヨウビ</t>
    </rPh>
    <phoneticPr fontId="1"/>
  </si>
  <si>
    <t>申込者</t>
    <rPh sb="0" eb="3">
      <t>モウシコミシャ</t>
    </rPh>
    <phoneticPr fontId="1"/>
  </si>
  <si>
    <t>名前　　　　　　　　　　　　様</t>
    <rPh sb="14" eb="15">
      <t>サマ</t>
    </rPh>
    <phoneticPr fontId="1"/>
  </si>
  <si>
    <t>電話番号</t>
  </si>
  <si>
    <t>住所</t>
    <rPh sb="0" eb="2">
      <t>ジュウショ</t>
    </rPh>
    <phoneticPr fontId="1"/>
  </si>
  <si>
    <t>〒</t>
    <phoneticPr fontId="1"/>
  </si>
  <si>
    <t>送付先</t>
    <rPh sb="0" eb="3">
      <t>ソウフサキ</t>
    </rPh>
    <phoneticPr fontId="1"/>
  </si>
  <si>
    <t>指定日</t>
    <rPh sb="0" eb="3">
      <t>シテイビ</t>
    </rPh>
    <phoneticPr fontId="1"/>
  </si>
  <si>
    <t>指定時間</t>
    <rPh sb="0" eb="4">
      <t>シテイジカン</t>
    </rPh>
    <phoneticPr fontId="1"/>
  </si>
  <si>
    <t>なし・午前中・14時～16時</t>
  </si>
  <si>
    <t>16時～18時・18時～20時・19時～21時</t>
  </si>
  <si>
    <t>決済方法</t>
    <rPh sb="0" eb="4">
      <t>ケッサイホウホウ</t>
    </rPh>
    <phoneticPr fontId="1"/>
  </si>
  <si>
    <t>来店支払い・銀行振込</t>
    <rPh sb="0" eb="2">
      <t>ライテン</t>
    </rPh>
    <rPh sb="2" eb="4">
      <t>シハラ</t>
    </rPh>
    <rPh sb="6" eb="10">
      <t>ギンコウフリコミ</t>
    </rPh>
    <phoneticPr fontId="1"/>
  </si>
  <si>
    <t>伝票NO</t>
    <rPh sb="0" eb="2">
      <t>デンピョウ</t>
    </rPh>
    <phoneticPr fontId="1"/>
  </si>
  <si>
    <t>備考欄</t>
    <rPh sb="0" eb="3">
      <t>ビコウラン</t>
    </rPh>
    <phoneticPr fontId="1"/>
  </si>
  <si>
    <t>商品一覧</t>
    <phoneticPr fontId="1"/>
  </si>
  <si>
    <t>＊温度帯が異なる商品同梱は不可</t>
    <phoneticPr fontId="1"/>
  </si>
  <si>
    <t>商品NO</t>
    <rPh sb="0" eb="2">
      <t>ショウヒン</t>
    </rPh>
    <phoneticPr fontId="1"/>
  </si>
  <si>
    <t>商品名</t>
    <rPh sb="0" eb="3">
      <t>ショウヒンメイ</t>
    </rPh>
    <phoneticPr fontId="1"/>
  </si>
  <si>
    <t>規格</t>
    <rPh sb="0" eb="2">
      <t>キカク</t>
    </rPh>
    <phoneticPr fontId="1"/>
  </si>
  <si>
    <t>金額税込</t>
    <rPh sb="0" eb="2">
      <t>キンガク</t>
    </rPh>
    <rPh sb="2" eb="4">
      <t>ゼイコ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</si>
  <si>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</si>
  <si>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</si>
  <si>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温度帯</t>
    <rPh sb="0" eb="2">
      <t>オンド</t>
    </rPh>
    <rPh sb="2" eb="3">
      <t>タイ</t>
    </rPh>
    <phoneticPr fontId="1"/>
  </si>
  <si>
    <t>いか天かまぼこ</t>
    <rPh sb="2" eb="3">
      <t>テン</t>
    </rPh>
    <phoneticPr fontId="1"/>
  </si>
  <si>
    <t>1袋２枚</t>
    <rPh sb="1" eb="2">
      <t>フクロ</t>
    </rPh>
    <rPh sb="3" eb="4">
      <t>マイ</t>
    </rPh>
    <phoneticPr fontId="1"/>
  </si>
  <si>
    <t>冷蔵</t>
    <rPh sb="0" eb="2">
      <t>レイゾウ</t>
    </rPh>
    <phoneticPr fontId="1"/>
  </si>
  <si>
    <t>たこ天かまぼこ</t>
    <rPh sb="2" eb="3">
      <t>テン</t>
    </rPh>
    <phoneticPr fontId="1"/>
  </si>
  <si>
    <t>ほたて天かまぼこ</t>
    <rPh sb="3" eb="4">
      <t>テン</t>
    </rPh>
    <phoneticPr fontId="1"/>
  </si>
  <si>
    <t>プレーン天かまぼこ</t>
    <rPh sb="4" eb="5">
      <t>テン</t>
    </rPh>
    <phoneticPr fontId="1"/>
  </si>
  <si>
    <t>豆腐Fish Ball</t>
    <rPh sb="0" eb="2">
      <t>トウフ</t>
    </rPh>
    <phoneticPr fontId="1"/>
  </si>
  <si>
    <t>1袋６個</t>
    <rPh sb="1" eb="2">
      <t>フクロ</t>
    </rPh>
    <rPh sb="3" eb="4">
      <t>コ</t>
    </rPh>
    <phoneticPr fontId="1"/>
  </si>
  <si>
    <t>辛いイカFish Ball</t>
    <rPh sb="0" eb="1">
      <t>カラ</t>
    </rPh>
    <phoneticPr fontId="1"/>
  </si>
  <si>
    <t>かまぼこミックスパック</t>
    <phoneticPr fontId="1"/>
  </si>
  <si>
    <t>1袋15個</t>
    <rPh sb="1" eb="2">
      <t>フクロ</t>
    </rPh>
    <rPh sb="4" eb="5">
      <t>コ</t>
    </rPh>
    <phoneticPr fontId="1"/>
  </si>
  <si>
    <t>常温/冷蔵</t>
    <rPh sb="0" eb="2">
      <t>ジョウオン</t>
    </rPh>
    <rPh sb="3" eb="5">
      <t>レイゾウ</t>
    </rPh>
    <phoneticPr fontId="1"/>
  </si>
  <si>
    <t>函館いかメンチ</t>
    <rPh sb="0" eb="2">
      <t>ハコダテ</t>
    </rPh>
    <phoneticPr fontId="1"/>
  </si>
  <si>
    <t>1P２個</t>
    <rPh sb="3" eb="4">
      <t>コ</t>
    </rPh>
    <phoneticPr fontId="1"/>
  </si>
  <si>
    <t>冷凍</t>
    <rPh sb="0" eb="2">
      <t>レイトウ</t>
    </rPh>
    <phoneticPr fontId="1"/>
  </si>
  <si>
    <t>かに玉メンチ</t>
    <rPh sb="2" eb="3">
      <t>タマ</t>
    </rPh>
    <phoneticPr fontId="1"/>
  </si>
  <si>
    <t>かまぼこギフトセット</t>
    <phoneticPr fontId="1"/>
  </si>
  <si>
    <t>８袋</t>
    <rPh sb="1" eb="2">
      <t>フクロ</t>
    </rPh>
    <phoneticPr fontId="1"/>
  </si>
  <si>
    <t>佐川急便</t>
    <rPh sb="0" eb="4">
      <t>サガワキュウビン</t>
    </rPh>
    <phoneticPr fontId="1"/>
  </si>
  <si>
    <t>送料/道内</t>
    <rPh sb="0" eb="2">
      <t>ソウリョウ</t>
    </rPh>
    <rPh sb="3" eb="5">
      <t>ドウナイ</t>
    </rPh>
    <phoneticPr fontId="1"/>
  </si>
  <si>
    <t>常温</t>
    <rPh sb="0" eb="2">
      <t>ジョウオン</t>
    </rPh>
    <phoneticPr fontId="1"/>
  </si>
  <si>
    <t>クール</t>
    <phoneticPr fontId="1"/>
  </si>
  <si>
    <t>送料/本州</t>
    <rPh sb="0" eb="2">
      <t>ソウリョウ</t>
    </rPh>
    <rPh sb="3" eb="5">
      <t>ホンシュウ</t>
    </rPh>
    <phoneticPr fontId="1"/>
  </si>
  <si>
    <t>合計</t>
    <rPh sb="0" eb="2">
      <t>ゴウケイ</t>
    </rPh>
    <phoneticPr fontId="1"/>
  </si>
  <si>
    <t>注意事項</t>
    <rPh sb="0" eb="4">
      <t>チュウイジコウ</t>
    </rPh>
    <phoneticPr fontId="1"/>
  </si>
  <si>
    <t>指定日7営業日後から受付です。天災・災害等で発着が遅れる場合がございます。</t>
    <rPh sb="15" eb="17">
      <t>テンサイ</t>
    </rPh>
    <rPh sb="18" eb="20">
      <t>サイガイ</t>
    </rPh>
    <rPh sb="20" eb="21">
      <t>トウ</t>
    </rPh>
    <rPh sb="22" eb="24">
      <t>ハッチャク</t>
    </rPh>
    <rPh sb="25" eb="26">
      <t>オク</t>
    </rPh>
    <rPh sb="28" eb="30">
      <t>バアイ</t>
    </rPh>
    <phoneticPr fontId="1"/>
  </si>
  <si>
    <t>太田かまぼこ 〒040-0014函館市中島町25番16号代表番号0138-54-5477ohta@kaikou-h.jp</t>
    <rPh sb="0" eb="2">
      <t>オオタ</t>
    </rPh>
    <rPh sb="16" eb="18">
      <t>ハコダテ</t>
    </rPh>
    <rPh sb="18" eb="19">
      <t>シ</t>
    </rPh>
    <rPh sb="19" eb="22">
      <t>ナカジマチョウ</t>
    </rPh>
    <rPh sb="24" eb="25">
      <t>バン</t>
    </rPh>
    <rPh sb="27" eb="28">
      <t>ゴウ</t>
    </rPh>
    <rPh sb="28" eb="32">
      <t>ダイヒョウバンゴウ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</si>
</sst>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0</xdr:rowOff>
    </xdr:from>
    <xdr:to>
      <xdr:col>0</xdr:col>
      <xdr:colOff>599633</xdr:colOff>
      <xdr:row>1</xdr:row>
      <xdr:rowOff>228157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B11D200-2014-45AF-A469-8635FE8D3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0"/>
          <a:ext cx="466282" cy="466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3E8E7-9F82-4678-A7EF-24287C42F57A}">
  <dimension ref="A1:H33"/>
  <sheetViews>
    <sheetView tabSelected="1" workbookViewId="0">
      <selection activeCell="B1" sqref="B1:G1"/>
    </sheetView>
  </sheetViews>
  <sheetFormatPr defaultRowHeight="18.75" x14ac:dyDescent="0.4"/>
  <cols>
    <col min="1" max="1" width="9.625" customWidth="1"/>
    <col min="2" max="2" width="21.5" customWidth="1"/>
    <col min="3" max="8" width="9" customWidth="1"/>
  </cols>
  <sheetData>
    <row r="1" spans="1:8" ht="18.75" customHeight="1" x14ac:dyDescent="0.4">
      <c r="A1" s="1"/>
      <c r="B1" s="2" t="s">
        <v>0</v>
      </c>
      <c r="C1" s="2"/>
      <c r="D1" s="2"/>
      <c r="E1" s="3" t="s">
        <v>1</v>
      </c>
      <c r="F1" s="3"/>
      <c r="G1" s="3"/>
    </row>
    <row r="2" spans="1:8" ht="18.75" customHeight="1" x14ac:dyDescent="0.4">
      <c r="A2" s="1"/>
      <c r="B2" s="4" t="s">
        <v>2</v>
      </c>
      <c r="C2" s="4"/>
      <c r="D2" t="s">
        <v>3</v>
      </c>
      <c r="F2" t="s">
        <v>4</v>
      </c>
    </row>
    <row r="3" spans="1:8" ht="24.95" customHeight="1" x14ac:dyDescent="0.4">
      <c r="A3" s="5" t="s">
        <v>5</v>
      </c>
      <c r="B3" s="6"/>
      <c r="C3" s="6"/>
      <c r="D3" t="s">
        <v>6</v>
      </c>
      <c r="E3" s="7" t="s">
        <v>7</v>
      </c>
      <c r="F3" s="7"/>
      <c r="G3" s="7"/>
    </row>
    <row r="4" spans="1:8" ht="35.1" customHeight="1" x14ac:dyDescent="0.4">
      <c r="A4" s="5" t="s">
        <v>8</v>
      </c>
      <c r="B4" s="8" t="s">
        <v>9</v>
      </c>
      <c r="C4" s="9"/>
      <c r="D4" s="10" t="s">
        <v>10</v>
      </c>
      <c r="E4" s="11"/>
      <c r="F4" s="11"/>
      <c r="G4" s="12"/>
    </row>
    <row r="5" spans="1:8" ht="35.1" customHeight="1" x14ac:dyDescent="0.4">
      <c r="A5" s="5" t="s">
        <v>11</v>
      </c>
      <c r="B5" s="5" t="s">
        <v>12</v>
      </c>
      <c r="C5" s="13"/>
      <c r="D5" s="11"/>
      <c r="E5" s="11"/>
      <c r="F5" s="11"/>
      <c r="G5" s="12"/>
    </row>
    <row r="6" spans="1:8" ht="35.1" customHeight="1" x14ac:dyDescent="0.4">
      <c r="A6" s="5" t="s">
        <v>13</v>
      </c>
      <c r="B6" s="8" t="s">
        <v>9</v>
      </c>
      <c r="C6" s="9"/>
      <c r="D6" s="10" t="s">
        <v>10</v>
      </c>
      <c r="E6" s="11"/>
      <c r="F6" s="11"/>
      <c r="G6" s="12"/>
    </row>
    <row r="7" spans="1:8" ht="35.1" customHeight="1" x14ac:dyDescent="0.4">
      <c r="A7" s="5" t="s">
        <v>11</v>
      </c>
      <c r="B7" s="5" t="s">
        <v>12</v>
      </c>
      <c r="C7" s="13"/>
      <c r="D7" s="11"/>
      <c r="E7" s="11"/>
      <c r="F7" s="11"/>
      <c r="G7" s="12"/>
    </row>
    <row r="8" spans="1:8" ht="35.1" customHeight="1" x14ac:dyDescent="0.4">
      <c r="A8" s="5" t="s">
        <v>13</v>
      </c>
      <c r="B8" s="8" t="s">
        <v>9</v>
      </c>
      <c r="C8" s="9"/>
      <c r="D8" s="10" t="s">
        <v>10</v>
      </c>
      <c r="E8" s="11"/>
      <c r="F8" s="11"/>
      <c r="G8" s="12"/>
    </row>
    <row r="9" spans="1:8" ht="35.1" customHeight="1" x14ac:dyDescent="0.4">
      <c r="A9" s="5" t="s">
        <v>11</v>
      </c>
      <c r="B9" s="5" t="s">
        <v>12</v>
      </c>
      <c r="C9" s="13"/>
      <c r="D9" s="11"/>
      <c r="E9" s="11"/>
      <c r="F9" s="11"/>
      <c r="G9" s="12"/>
    </row>
    <row r="10" spans="1:8" x14ac:dyDescent="0.4">
      <c r="A10" s="14" t="s">
        <v>14</v>
      </c>
      <c r="B10" s="14"/>
      <c r="C10" s="6" t="s">
        <v>15</v>
      </c>
      <c r="D10" s="14" t="s">
        <v>16</v>
      </c>
      <c r="E10" s="14"/>
      <c r="F10" s="14"/>
      <c r="G10" s="14"/>
    </row>
    <row r="11" spans="1:8" x14ac:dyDescent="0.4">
      <c r="A11" s="15"/>
      <c r="B11" s="15"/>
      <c r="C11" s="6"/>
      <c r="D11" s="15" t="s">
        <v>17</v>
      </c>
      <c r="E11" s="15"/>
      <c r="F11" s="15"/>
      <c r="G11" s="15"/>
    </row>
    <row r="12" spans="1:8" x14ac:dyDescent="0.4">
      <c r="A12" s="16" t="s">
        <v>18</v>
      </c>
      <c r="B12" s="16" t="s">
        <v>19</v>
      </c>
      <c r="C12" s="5" t="s">
        <v>20</v>
      </c>
      <c r="D12" s="6"/>
      <c r="E12" s="6"/>
      <c r="F12" s="6"/>
      <c r="G12" s="6"/>
    </row>
    <row r="13" spans="1:8" x14ac:dyDescent="0.4">
      <c r="A13" s="5" t="s">
        <v>21</v>
      </c>
      <c r="B13" s="6"/>
      <c r="C13" s="6"/>
      <c r="D13" s="6"/>
      <c r="E13" s="6"/>
      <c r="F13" s="6"/>
      <c r="G13" s="6"/>
    </row>
    <row r="14" spans="1:8" ht="25.5" x14ac:dyDescent="0.4">
      <c r="A14" s="17" t="s">
        <v>22</v>
      </c>
      <c r="B14" s="18"/>
      <c r="C14" s="18" t="s">
        <v>23</v>
      </c>
      <c r="D14" s="18"/>
      <c r="E14" s="18"/>
      <c r="F14" s="18"/>
      <c r="G14" s="19"/>
      <c r="H14" s="20"/>
    </row>
    <row r="15" spans="1:8" x14ac:dyDescent="0.4">
      <c r="A15" s="21" t="s">
        <v>24</v>
      </c>
      <c r="B15" s="21" t="s">
        <v>25</v>
      </c>
      <c r="C15" s="21" t="s">
        <v>26</v>
      </c>
      <c r="D15" s="21" t="s">
        <v>27</v>
      </c>
      <c r="E15" s="21" t="s">
        <v>28</v>
      </c>
      <c r="F15" s="21" t="s">
        <v>29</v>
      </c>
      <c r="G15" s="21" t="s">
        <v>30</v>
      </c>
      <c r="H15" s="22"/>
    </row>
    <row r="16" spans="1:8" x14ac:dyDescent="0.4">
      <c r="A16" s="21">
        <v>1</v>
      </c>
      <c r="B16" s="5" t="s">
        <v>31</v>
      </c>
      <c r="C16" s="5" t="s">
        <v>32</v>
      </c>
      <c r="D16" s="5">
        <v>324</v>
      </c>
      <c r="E16" s="5">
        <v>0</v>
      </c>
      <c r="F16" s="5">
        <f>SUM(D16*E16)</f>
        <v>0</v>
      </c>
      <c r="G16" s="5" t="s">
        <v>33</v>
      </c>
    </row>
    <row r="17" spans="1:7" x14ac:dyDescent="0.4">
      <c r="A17" s="21">
        <v>2</v>
      </c>
      <c r="B17" s="5" t="s">
        <v>34</v>
      </c>
      <c r="C17" s="5" t="s">
        <v>32</v>
      </c>
      <c r="D17" s="5">
        <v>324</v>
      </c>
      <c r="E17" s="5">
        <v>0</v>
      </c>
      <c r="F17" s="5">
        <f t="shared" ref="F17:F23" si="0">SUM(D17*E17)</f>
        <v>0</v>
      </c>
      <c r="G17" s="5" t="s">
        <v>33</v>
      </c>
    </row>
    <row r="18" spans="1:7" x14ac:dyDescent="0.4">
      <c r="A18" s="21">
        <v>3</v>
      </c>
      <c r="B18" s="5" t="s">
        <v>35</v>
      </c>
      <c r="C18" s="5" t="s">
        <v>32</v>
      </c>
      <c r="D18" s="5">
        <v>324</v>
      </c>
      <c r="E18" s="5">
        <v>0</v>
      </c>
      <c r="F18" s="5">
        <f t="shared" si="0"/>
        <v>0</v>
      </c>
      <c r="G18" s="5" t="s">
        <v>33</v>
      </c>
    </row>
    <row r="19" spans="1:7" x14ac:dyDescent="0.4">
      <c r="A19" s="21">
        <v>4</v>
      </c>
      <c r="B19" s="5" t="s">
        <v>36</v>
      </c>
      <c r="C19" s="5" t="s">
        <v>32</v>
      </c>
      <c r="D19" s="5">
        <v>324</v>
      </c>
      <c r="E19" s="5">
        <v>0</v>
      </c>
      <c r="F19" s="5">
        <f t="shared" si="0"/>
        <v>0</v>
      </c>
      <c r="G19" s="5" t="s">
        <v>33</v>
      </c>
    </row>
    <row r="20" spans="1:7" x14ac:dyDescent="0.4">
      <c r="A20" s="21">
        <v>5</v>
      </c>
      <c r="B20" s="5" t="s">
        <v>37</v>
      </c>
      <c r="C20" s="5" t="s">
        <v>38</v>
      </c>
      <c r="D20" s="5">
        <v>324</v>
      </c>
      <c r="E20" s="5">
        <v>0</v>
      </c>
      <c r="F20" s="5">
        <f t="shared" si="0"/>
        <v>0</v>
      </c>
      <c r="G20" s="5" t="s">
        <v>33</v>
      </c>
    </row>
    <row r="21" spans="1:7" x14ac:dyDescent="0.4">
      <c r="A21" s="21">
        <v>6</v>
      </c>
      <c r="B21" s="5" t="s">
        <v>39</v>
      </c>
      <c r="C21" s="5" t="s">
        <v>38</v>
      </c>
      <c r="D21" s="5">
        <v>324</v>
      </c>
      <c r="E21" s="5">
        <v>0</v>
      </c>
      <c r="F21" s="5">
        <f t="shared" si="0"/>
        <v>0</v>
      </c>
      <c r="G21" s="5" t="s">
        <v>33</v>
      </c>
    </row>
    <row r="22" spans="1:7" x14ac:dyDescent="0.4">
      <c r="A22" s="21">
        <v>7</v>
      </c>
      <c r="B22" s="5" t="s">
        <v>40</v>
      </c>
      <c r="C22" s="5" t="s">
        <v>41</v>
      </c>
      <c r="D22" s="5">
        <v>1080</v>
      </c>
      <c r="E22" s="5">
        <v>0</v>
      </c>
      <c r="F22" s="5">
        <f t="shared" si="0"/>
        <v>0</v>
      </c>
      <c r="G22" s="5" t="s">
        <v>42</v>
      </c>
    </row>
    <row r="23" spans="1:7" x14ac:dyDescent="0.4">
      <c r="A23" s="21">
        <v>8</v>
      </c>
      <c r="B23" s="5" t="s">
        <v>43</v>
      </c>
      <c r="C23" s="5" t="s">
        <v>44</v>
      </c>
      <c r="D23" s="5">
        <v>540</v>
      </c>
      <c r="E23" s="5">
        <v>0</v>
      </c>
      <c r="F23" s="5">
        <f t="shared" si="0"/>
        <v>0</v>
      </c>
      <c r="G23" s="5" t="s">
        <v>45</v>
      </c>
    </row>
    <row r="24" spans="1:7" x14ac:dyDescent="0.4">
      <c r="A24" s="21">
        <v>9</v>
      </c>
      <c r="B24" s="5" t="s">
        <v>46</v>
      </c>
      <c r="C24" s="5" t="s">
        <v>44</v>
      </c>
      <c r="D24" s="5">
        <v>540</v>
      </c>
      <c r="E24" s="5">
        <v>0</v>
      </c>
      <c r="F24" s="5">
        <f>SUM(D24*E24)</f>
        <v>0</v>
      </c>
      <c r="G24" s="5" t="s">
        <v>45</v>
      </c>
    </row>
    <row r="25" spans="1:7" x14ac:dyDescent="0.4">
      <c r="A25" s="21">
        <v>10</v>
      </c>
      <c r="B25" s="5" t="s">
        <v>47</v>
      </c>
      <c r="C25" s="5" t="s">
        <v>48</v>
      </c>
      <c r="D25" s="5">
        <v>2700</v>
      </c>
      <c r="E25" s="5">
        <v>0</v>
      </c>
      <c r="F25" s="5">
        <f>SUM(D24*E25)</f>
        <v>0</v>
      </c>
      <c r="G25" s="5" t="s">
        <v>33</v>
      </c>
    </row>
    <row r="26" spans="1:7" x14ac:dyDescent="0.4">
      <c r="A26" s="21">
        <v>11</v>
      </c>
      <c r="B26" s="5"/>
      <c r="C26" s="23"/>
      <c r="D26" s="5"/>
      <c r="E26" s="5"/>
      <c r="F26" s="5"/>
      <c r="G26" s="5"/>
    </row>
    <row r="27" spans="1:7" x14ac:dyDescent="0.4">
      <c r="A27" s="21">
        <v>12</v>
      </c>
      <c r="B27" s="5" t="s">
        <v>49</v>
      </c>
      <c r="C27" s="24" t="s">
        <v>50</v>
      </c>
      <c r="D27" s="5">
        <v>660</v>
      </c>
      <c r="E27" s="5">
        <v>0</v>
      </c>
      <c r="F27" s="5">
        <f>SUM(D27*E27)</f>
        <v>0</v>
      </c>
      <c r="G27" s="5" t="s">
        <v>51</v>
      </c>
    </row>
    <row r="28" spans="1:7" x14ac:dyDescent="0.4">
      <c r="A28" s="21">
        <v>13</v>
      </c>
      <c r="B28" s="5" t="s">
        <v>49</v>
      </c>
      <c r="C28" s="24" t="s">
        <v>50</v>
      </c>
      <c r="D28" s="5">
        <v>880</v>
      </c>
      <c r="E28" s="5">
        <v>0</v>
      </c>
      <c r="F28" s="5">
        <f>SUM(D28*E28)</f>
        <v>0</v>
      </c>
      <c r="G28" s="5" t="s">
        <v>52</v>
      </c>
    </row>
    <row r="29" spans="1:7" x14ac:dyDescent="0.4">
      <c r="A29" s="21">
        <v>14</v>
      </c>
      <c r="B29" s="5" t="s">
        <v>49</v>
      </c>
      <c r="C29" s="24" t="s">
        <v>53</v>
      </c>
      <c r="D29" s="5">
        <v>1100</v>
      </c>
      <c r="E29" s="5">
        <v>0</v>
      </c>
      <c r="F29" s="5">
        <f>SUM(D29*E29)</f>
        <v>0</v>
      </c>
      <c r="G29" s="5" t="s">
        <v>51</v>
      </c>
    </row>
    <row r="30" spans="1:7" x14ac:dyDescent="0.4">
      <c r="A30" s="21">
        <v>15</v>
      </c>
      <c r="B30" s="5" t="s">
        <v>49</v>
      </c>
      <c r="C30" s="24" t="s">
        <v>53</v>
      </c>
      <c r="D30" s="5">
        <v>1300</v>
      </c>
      <c r="E30" s="5">
        <v>0</v>
      </c>
      <c r="F30" s="5">
        <f>SUM(D30*E30)</f>
        <v>0</v>
      </c>
      <c r="G30" s="5" t="s">
        <v>52</v>
      </c>
    </row>
    <row r="31" spans="1:7" x14ac:dyDescent="0.4">
      <c r="A31" s="21" t="s">
        <v>54</v>
      </c>
      <c r="B31" s="5"/>
      <c r="C31" s="5"/>
      <c r="D31" s="5"/>
      <c r="E31" s="5">
        <f>F27</f>
        <v>0</v>
      </c>
      <c r="F31" s="5">
        <f>SUM(F16:F30)</f>
        <v>0</v>
      </c>
      <c r="G31" s="5"/>
    </row>
    <row r="32" spans="1:7" x14ac:dyDescent="0.4">
      <c r="A32" s="5" t="s">
        <v>55</v>
      </c>
      <c r="B32" s="25" t="s">
        <v>56</v>
      </c>
      <c r="C32" s="25"/>
      <c r="D32" s="25"/>
      <c r="E32" s="25"/>
      <c r="F32" s="25"/>
      <c r="G32" s="26"/>
    </row>
    <row r="33" spans="1:7" x14ac:dyDescent="0.4">
      <c r="A33" s="13" t="s">
        <v>57</v>
      </c>
      <c r="B33" s="11"/>
      <c r="C33" s="11"/>
      <c r="D33" s="11"/>
      <c r="E33" s="11"/>
      <c r="F33" s="11"/>
      <c r="G33" s="12"/>
    </row>
  </sheetData>
  <mergeCells count="26">
    <mergeCell ref="D12:G12"/>
    <mergeCell ref="B13:G13"/>
    <mergeCell ref="A14:B14"/>
    <mergeCell ref="C14:G14"/>
    <mergeCell ref="B32:G32"/>
    <mergeCell ref="A33:G33"/>
    <mergeCell ref="B8:C8"/>
    <mergeCell ref="E8:G8"/>
    <mergeCell ref="C9:G9"/>
    <mergeCell ref="A10:A11"/>
    <mergeCell ref="B10:B11"/>
    <mergeCell ref="C10:C11"/>
    <mergeCell ref="D10:G10"/>
    <mergeCell ref="D11:G11"/>
    <mergeCell ref="B4:C4"/>
    <mergeCell ref="E4:G4"/>
    <mergeCell ref="C5:G5"/>
    <mergeCell ref="B6:C6"/>
    <mergeCell ref="E6:G6"/>
    <mergeCell ref="C7:G7"/>
    <mergeCell ref="A1:A2"/>
    <mergeCell ref="B1:D1"/>
    <mergeCell ref="E1:G1"/>
    <mergeCell ref="B2:C2"/>
    <mergeCell ref="B3:C3"/>
    <mergeCell ref="E3:G3"/>
  </mergeCells>
  <phoneticPr fontId="1"/>
  <dataValidations count="8">
    <dataValidation type="whole" allowBlank="1" showInputMessage="1" showErrorMessage="1" sqref="D30" xr:uid="{1720176F-FE59-4918-B270-3F6900419EC0}">
      <formula1>1300</formula1>
      <formula2>1300</formula2>
    </dataValidation>
    <dataValidation type="whole" allowBlank="1" showInputMessage="1" showErrorMessage="1" sqref="D29" xr:uid="{38F15D1D-2D27-4758-92C2-0A2936348DB1}">
      <formula1>1100</formula1>
      <formula2>1100</formula2>
    </dataValidation>
    <dataValidation type="whole" allowBlank="1" showInputMessage="1" showErrorMessage="1" sqref="D28" xr:uid="{C1F6E35B-6E94-475E-B76F-4B34E7F2D5EE}">
      <formula1>880</formula1>
      <formula2>880</formula2>
    </dataValidation>
    <dataValidation type="whole" allowBlank="1" showInputMessage="1" showErrorMessage="1" sqref="D27" xr:uid="{376FA1A4-1ED2-4C38-9619-056209DC4E13}">
      <formula1>660</formula1>
      <formula2>660</formula2>
    </dataValidation>
    <dataValidation type="whole" allowBlank="1" showInputMessage="1" showErrorMessage="1" sqref="D25" xr:uid="{63A6574E-8871-472D-B8B4-5DCF88376194}">
      <formula1>2700</formula1>
      <formula2>2700</formula2>
    </dataValidation>
    <dataValidation type="whole" allowBlank="1" showInputMessage="1" showErrorMessage="1" sqref="D23:D24" xr:uid="{29EF4DAF-B52D-4F76-8246-2E474568D648}">
      <formula1>540</formula1>
      <formula2>540</formula2>
    </dataValidation>
    <dataValidation type="whole" allowBlank="1" showInputMessage="1" showErrorMessage="1" sqref="D22" xr:uid="{0CA7254C-5DF4-4795-AD20-B97153162F21}">
      <formula1>1080</formula1>
      <formula2>1080</formula2>
    </dataValidation>
    <dataValidation type="whole" allowBlank="1" showInputMessage="1" showErrorMessage="1" sqref="D16:D21" xr:uid="{0C3B6D5D-CC08-4DEB-AFA4-7298BA05DF84}">
      <formula1>324</formula1>
      <formula2>324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エクセル用注文書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Ikeda</dc:creator>
  <cp:lastModifiedBy>Shin Ikeda</cp:lastModifiedBy>
  <dcterms:created xsi:type="dcterms:W3CDTF">2021-11-26T07:33:36Z</dcterms:created>
  <dcterms:modified xsi:type="dcterms:W3CDTF">2021-11-26T07:35:10Z</dcterms:modified>
</cp:coreProperties>
</file>